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KAROLINA\2025\AGF 2025\AVANCE DE GESTION FINANCIERA 2025 EXCEL\V. FORMATOS L.D.F AG 2025\"/>
    </mc:Choice>
  </mc:AlternateContent>
  <bookViews>
    <workbookView xWindow="-105" yWindow="-105" windowWidth="23250" windowHeight="12570"/>
  </bookViews>
  <sheets>
    <sheet name="EAPED CA" sheetId="1" r:id="rId1"/>
  </sheets>
  <definedNames>
    <definedName name="_xlnm.Print_Area" localSheetId="0">'EAPED CA'!$A$1:$H$37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H18" i="1" s="1"/>
  <c r="H10" i="1" s="1"/>
  <c r="D10" i="1"/>
  <c r="E10" i="1"/>
  <c r="F10" i="1"/>
  <c r="G10" i="1"/>
  <c r="C10" i="1"/>
  <c r="C36" i="1" l="1"/>
  <c r="D36" i="1"/>
  <c r="G36" i="1"/>
  <c r="F36" i="1"/>
  <c r="E36" i="1" l="1"/>
  <c r="H36" i="1" l="1"/>
</calcChain>
</file>

<file path=xl/sharedStrings.xml><?xml version="1.0" encoding="utf-8"?>
<sst xmlns="http://schemas.openxmlformats.org/spreadsheetml/2006/main" count="34" uniqueCount="27">
  <si>
    <t>LDF /6b. 1</t>
  </si>
  <si>
    <t>Pagado</t>
  </si>
  <si>
    <t>Devengado</t>
  </si>
  <si>
    <t>Modificado</t>
  </si>
  <si>
    <t>Ampliaciones/ (Reducciones)</t>
  </si>
  <si>
    <t>Aprobado</t>
  </si>
  <si>
    <t>Egresos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</si>
  <si>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</si>
  <si>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</si>
  <si>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</si>
  <si>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</si>
  <si>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</si>
  <si>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</si>
  <si>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</si>
  <si>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</si>
  <si>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Avance de Gestión Financiera 2025</t>
  </si>
  <si>
    <t xml:space="preserve">Estado Analítico del Ejercicio del Presupuesto de Egresos Detallado- LDF </t>
  </si>
  <si>
    <t>(PESOS)</t>
  </si>
  <si>
    <t xml:space="preserve">Concepto </t>
  </si>
  <si>
    <t xml:space="preserve">Subejercicio
</t>
  </si>
  <si>
    <t>I. Gasto No Etiquetado
(I=A+B+C+D+E+F+G+H)</t>
  </si>
  <si>
    <t>II. Gasto Etiquetado
(II=A+B+C+D+E+F+G+H)</t>
  </si>
  <si>
    <t>III. Total de Egresos (III = I + II)</t>
  </si>
  <si>
    <t>H. Dependencia o Unidad Administrativa 506</t>
  </si>
  <si>
    <t>Instituto de Cultura Física y Deporte del Estado de Zacatecas</t>
  </si>
  <si>
    <t>Del 01 de Enero al 30 de Junio de 2025</t>
  </si>
  <si>
    <t>Clasificación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</si>
</sst>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8"/>
      <color theme="0" tint="-0.499984740745262"/>
      <name val="Gotham Book"/>
    </font>
    <font>
      <b/>
      <sz val="8"/>
      <name val="Montserrat"/>
    </font>
    <font>
      <sz val="8"/>
      <name val="Montserrat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F302E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rgb="FF8F302E"/>
      </left>
      <right style="medium">
        <color theme="0"/>
      </right>
      <top/>
      <bottom style="medium">
        <color theme="0"/>
      </bottom>
      <diagonal/>
    </border>
    <border>
      <left style="thin">
        <color rgb="FF8F302E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2" borderId="0" xfId="0" applyFont="1" applyFill="1"/>
    <xf numFmtId="0" fontId="4" fillId="3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2" fillId="2" borderId="12" xfId="0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164" fontId="2" fillId="2" borderId="12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164" fontId="3" fillId="2" borderId="12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F3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853441</xdr:colOff>
      <xdr:row>0</xdr:row>
      <xdr:rowOff>152401</xdr:rowOff>
    </xdr:from>
    <xdr:to>
      <xdr:col>1</xdr:col>
      <xdr:colOff>1809750</xdr:colOff>
      <xdr:row>5</xdr:row>
      <xdr:rowOff>1</xdr:rowOff>
    </xdr:to>
    <xdr:pic>
      <xdr:nvPicPr>
        <xdr:cNvPr id="3" name="Imagen 2" descr="brand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1" y="152401"/>
          <a:ext cx="956309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1247775</xdr:colOff>
      <xdr:row>1</xdr:row>
      <xdr:rowOff>9524</xdr:rowOff>
    </xdr:from>
    <xdr:to>
      <xdr:col>6</xdr:col>
      <xdr:colOff>876300</xdr:colOff>
      <xdr:row>4</xdr:row>
      <xdr:rowOff>171449</xdr:rowOff>
    </xdr:to>
    <xdr:pic>
      <xdr:nvPicPr>
        <xdr:cNvPr id="6" name="Imagen 5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9201150" y="238124"/>
          <a:ext cx="895350" cy="8477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SheetLayoutView="100" workbookViewId="0">
      <selection activeCell="A5" sqref="A5:H5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23.42578125" style="1" bestFit="1" customWidth="1"/>
    <col min="4" max="4" width="16.85546875" style="1" customWidth="1"/>
    <col min="5" max="5" width="17.140625" style="1" customWidth="1"/>
    <col min="6" max="6" width="19" style="1" bestFit="1" customWidth="1"/>
    <col min="7" max="7" width="18" style="1" bestFit="1" customWidth="1"/>
    <col min="8" max="8" width="15.85546875" style="1" customWidth="1"/>
    <col min="9" max="16384" width="11.42578125" style="1"/>
  </cols>
  <sheetData>
    <row r="1" spans="1:8" ht="18" customHeight="1">
      <c r="A1" s="21" t="s">
        <v>15</v>
      </c>
      <c r="B1" s="21"/>
      <c r="C1" s="21"/>
      <c r="D1" s="21"/>
      <c r="E1" s="21"/>
      <c r="F1" s="21"/>
      <c r="G1" s="21"/>
      <c r="H1" s="21"/>
    </row>
    <row r="2" spans="1:8" ht="18" customHeight="1">
      <c r="A2" s="21" t="s">
        <v>24</v>
      </c>
      <c r="B2" s="21"/>
      <c r="C2" s="21"/>
      <c r="D2" s="21"/>
      <c r="E2" s="21"/>
      <c r="F2" s="21"/>
      <c r="G2" s="21"/>
      <c r="H2" s="21"/>
    </row>
    <row r="3" spans="1:8" ht="18" customHeight="1">
      <c r="A3" s="21" t="s">
        <v>16</v>
      </c>
      <c r="B3" s="21"/>
      <c r="C3" s="21"/>
      <c r="D3" s="21"/>
      <c r="E3" s="21"/>
      <c r="F3" s="21"/>
      <c r="G3" s="21"/>
      <c r="H3" s="21"/>
    </row>
    <row r="4" spans="1:8" ht="18" customHeight="1">
      <c r="A4" s="21" t="s">
        <v>26</v>
      </c>
      <c r="B4" s="21"/>
      <c r="C4" s="21"/>
      <c r="D4" s="21"/>
      <c r="E4" s="21"/>
      <c r="F4" s="21"/>
      <c r="G4" s="21"/>
      <c r="H4" s="21"/>
    </row>
    <row r="5" spans="1:8" ht="18" customHeight="1">
      <c r="A5" s="21" t="s">
        <v>25</v>
      </c>
      <c r="B5" s="21"/>
      <c r="C5" s="21"/>
      <c r="D5" s="21"/>
      <c r="E5" s="21"/>
      <c r="F5" s="21"/>
      <c r="G5" s="21"/>
      <c r="H5" s="21"/>
    </row>
    <row r="6" spans="1:8" s="3" customFormat="1">
      <c r="A6" s="21" t="s">
        <v>17</v>
      </c>
      <c r="B6" s="21"/>
      <c r="C6" s="21"/>
      <c r="D6" s="21"/>
      <c r="E6" s="21"/>
      <c r="F6" s="21"/>
      <c r="G6" s="21"/>
      <c r="H6" s="21"/>
    </row>
    <row r="7" spans="1:8" ht="21" customHeight="1" thickBot="1">
      <c r="A7" s="22" t="s">
        <v>18</v>
      </c>
      <c r="B7" s="23"/>
      <c r="C7" s="26" t="s">
        <v>6</v>
      </c>
      <c r="D7" s="26"/>
      <c r="E7" s="26"/>
      <c r="F7" s="26"/>
      <c r="G7" s="26"/>
      <c r="H7" s="27" t="s">
        <v>19</v>
      </c>
    </row>
    <row r="8" spans="1:8" ht="24" customHeight="1" thickBot="1">
      <c r="A8" s="24"/>
      <c r="B8" s="25"/>
      <c r="C8" s="4" t="s">
        <v>5</v>
      </c>
      <c r="D8" s="4" t="s">
        <v>4</v>
      </c>
      <c r="E8" s="4" t="s">
        <v>3</v>
      </c>
      <c r="F8" s="4" t="s">
        <v>2</v>
      </c>
      <c r="G8" s="4" t="s">
        <v>1</v>
      </c>
      <c r="H8" s="28"/>
    </row>
    <row r="9" spans="1:8" ht="11.25" customHeight="1">
      <c r="A9" s="5"/>
      <c r="B9" s="6"/>
      <c r="C9" s="7"/>
      <c r="D9" s="7"/>
      <c r="E9" s="7"/>
      <c r="F9" s="7"/>
      <c r="G9" s="7"/>
      <c r="H9" s="7"/>
    </row>
    <row r="10" spans="1:8" ht="34.15" customHeight="1">
      <c r="A10" s="19" t="s">
        <v>20</v>
      </c>
      <c r="B10" s="20"/>
      <c r="C10" s="8">
        <f>+C11+C12+C13+C14+C15+C16+C17+C18</f>
        <v>104583170.7</v>
      </c>
      <c r="D10" s="12">
        <f t="shared" ref="D10:H10" si="0">+D11+D12+D13+D14+D15+D16+D17+D18</f>
        <v>-3339225.65</v>
      </c>
      <c r="E10" s="8">
        <f t="shared" si="0"/>
        <v>101243945.05</v>
      </c>
      <c r="F10" s="8">
        <f t="shared" si="0"/>
        <v>64780250.890000001</v>
      </c>
      <c r="G10" s="8">
        <f t="shared" si="0"/>
        <v>63222911.689999998</v>
      </c>
      <c r="H10" s="8">
        <f t="shared" si="0"/>
        <v>36463694.159999996</v>
      </c>
    </row>
    <row r="11" spans="1:8" ht="15" customHeight="1">
      <c r="A11" s="9"/>
      <c r="B11" s="10" t="s">
        <v>7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ht="15" customHeight="1">
      <c r="A12" s="9"/>
      <c r="B12" s="10" t="s">
        <v>8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ht="15" customHeight="1">
      <c r="A13" s="9"/>
      <c r="B13" s="10" t="s">
        <v>9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ht="15" customHeight="1">
      <c r="A14" s="9"/>
      <c r="B14" s="10" t="s">
        <v>10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1:8" ht="15" customHeight="1">
      <c r="A15" s="9"/>
      <c r="B15" s="10" t="s">
        <v>11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8" ht="15" customHeight="1">
      <c r="A16" s="9"/>
      <c r="B16" s="10" t="s">
        <v>12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1:8" ht="15" customHeight="1">
      <c r="A17" s="9"/>
      <c r="B17" s="10" t="s">
        <v>13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>
      <c r="A18" s="9"/>
      <c r="B18" s="10" t="s">
        <v>23</v>
      </c>
      <c r="C18" s="11">
        <v>104583170.7</v>
      </c>
      <c r="D18" s="14">
        <v>-3339225.65</v>
      </c>
      <c r="E18" s="11">
        <f>+C18+D18</f>
        <v>101243945.05</v>
      </c>
      <c r="F18" s="11">
        <v>64780250.890000001</v>
      </c>
      <c r="G18" s="11">
        <v>63222911.689999998</v>
      </c>
      <c r="H18" s="11">
        <f>+E18-F18</f>
        <v>36463694.159999996</v>
      </c>
    </row>
    <row r="19" spans="1:8" ht="15" customHeight="1">
      <c r="A19" s="9"/>
      <c r="B19" s="10"/>
      <c r="C19" s="8"/>
      <c r="D19" s="8"/>
      <c r="E19" s="8"/>
      <c r="F19" s="8"/>
      <c r="G19" s="8"/>
      <c r="H19" s="12"/>
    </row>
    <row r="20" spans="1:8" ht="27" customHeight="1">
      <c r="A20" s="19" t="s">
        <v>21</v>
      </c>
      <c r="B20" s="20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1:8" ht="15" customHeight="1">
      <c r="A21" s="9"/>
      <c r="B21" s="10" t="s">
        <v>7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>
      <c r="A22" s="9"/>
      <c r="B22" s="10" t="s">
        <v>8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>
      <c r="A23" s="9"/>
      <c r="B23" s="10" t="s">
        <v>9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1:8" ht="15" customHeight="1">
      <c r="A24" s="9"/>
      <c r="B24" s="10" t="s">
        <v>10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1:8" ht="15" customHeight="1">
      <c r="A25" s="9"/>
      <c r="B25" s="10" t="s">
        <v>11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>
      <c r="A26" s="9"/>
      <c r="B26" s="10" t="s">
        <v>12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>
      <c r="A27" s="9"/>
      <c r="B27" s="10" t="s">
        <v>13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1:8" ht="15" customHeight="1">
      <c r="A28" s="9"/>
      <c r="B28" s="10" t="s">
        <v>14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>
      <c r="A29" s="9"/>
      <c r="B29" s="10"/>
      <c r="C29" s="8"/>
      <c r="D29" s="8"/>
      <c r="E29" s="8"/>
      <c r="F29" s="8"/>
      <c r="G29" s="8"/>
      <c r="H29" s="8"/>
    </row>
    <row r="30" spans="1:8" ht="15" customHeight="1">
      <c r="A30" s="9"/>
      <c r="B30" s="10"/>
      <c r="C30" s="8"/>
      <c r="D30" s="8"/>
      <c r="E30" s="8"/>
      <c r="F30" s="8"/>
      <c r="G30" s="8"/>
      <c r="H30" s="8"/>
    </row>
    <row r="31" spans="1:8" ht="15" customHeight="1">
      <c r="A31" s="9"/>
      <c r="B31" s="10"/>
      <c r="C31" s="8"/>
      <c r="D31" s="8"/>
      <c r="E31" s="8"/>
      <c r="F31" s="8"/>
      <c r="G31" s="8"/>
      <c r="H31" s="8"/>
    </row>
    <row r="32" spans="1:8" ht="15" customHeight="1">
      <c r="A32" s="9"/>
      <c r="B32" s="10"/>
      <c r="C32" s="8"/>
      <c r="D32" s="8"/>
      <c r="E32" s="8"/>
      <c r="F32" s="8"/>
      <c r="G32" s="8"/>
      <c r="H32" s="8"/>
    </row>
    <row r="33" spans="1:8" ht="15" customHeight="1">
      <c r="A33" s="9"/>
      <c r="B33" s="10"/>
      <c r="C33" s="8"/>
      <c r="D33" s="8"/>
      <c r="E33" s="8"/>
      <c r="F33" s="8"/>
      <c r="G33" s="8"/>
      <c r="H33" s="8"/>
    </row>
    <row r="34" spans="1:8" ht="15" customHeight="1">
      <c r="A34" s="9"/>
      <c r="B34" s="10"/>
      <c r="C34" s="8"/>
      <c r="D34" s="8"/>
      <c r="E34" s="8"/>
      <c r="F34" s="8"/>
      <c r="G34" s="8"/>
      <c r="H34" s="8"/>
    </row>
    <row r="35" spans="1:8" ht="15" customHeight="1">
      <c r="A35" s="9"/>
      <c r="B35" s="10"/>
      <c r="C35" s="8"/>
      <c r="D35" s="8"/>
      <c r="E35" s="8"/>
      <c r="F35" s="8"/>
      <c r="G35" s="8"/>
      <c r="H35" s="8"/>
    </row>
    <row r="36" spans="1:8" ht="15" customHeight="1">
      <c r="A36" s="17" t="s">
        <v>22</v>
      </c>
      <c r="B36" s="18"/>
      <c r="C36" s="13">
        <f>C10+C24</f>
        <v>104583170.7</v>
      </c>
      <c r="D36" s="15">
        <f>D10+D24</f>
        <v>-3339225.65</v>
      </c>
      <c r="E36" s="13">
        <f>E10+E24</f>
        <v>101243945.05</v>
      </c>
      <c r="F36" s="13">
        <f>F10+F24</f>
        <v>64780250.890000001</v>
      </c>
      <c r="G36" s="13">
        <f>G10+G24</f>
        <v>63222911.689999998</v>
      </c>
      <c r="H36" s="13">
        <f>E36-F36</f>
        <v>36463694.159999996</v>
      </c>
    </row>
    <row r="37" spans="1:8" ht="15" customHeight="1">
      <c r="A37" s="16" t="s">
        <v>0</v>
      </c>
      <c r="B37" s="16"/>
      <c r="C37" s="16"/>
      <c r="D37" s="16"/>
      <c r="E37" s="16"/>
      <c r="F37" s="16"/>
      <c r="G37" s="16"/>
      <c r="H37" s="16"/>
    </row>
    <row r="38" spans="1:8">
      <c r="C38" s="2"/>
      <c r="D38" s="2"/>
      <c r="E38" s="2"/>
      <c r="F38" s="2"/>
      <c r="G38" s="2"/>
      <c r="H38" s="2"/>
    </row>
  </sheetData>
  <mergeCells count="13">
    <mergeCell ref="A37:H37"/>
    <mergeCell ref="A36:B36"/>
    <mergeCell ref="A10:B10"/>
    <mergeCell ref="A1:H1"/>
    <mergeCell ref="A2:H2"/>
    <mergeCell ref="A3:H3"/>
    <mergeCell ref="A4:H4"/>
    <mergeCell ref="A7:B8"/>
    <mergeCell ref="C7:G7"/>
    <mergeCell ref="H7:H8"/>
    <mergeCell ref="A5:H5"/>
    <mergeCell ref="A20:B20"/>
    <mergeCell ref="A6:H6"/>
  </mergeCells>
  <printOptions horizontalCentered="1"/>
  <pageMargins left="0.31496062992125984" right="0.35433070866141736" top="0.74803149606299213" bottom="0.74803149606299213" header="0" footer="0"/>
  <pageSetup scale="76" orientation="landscape" r:id="rId1"/>
  <headerFooter>
    <oddFooter>&amp;R&amp;8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EAPED CA</vt:lpstr>
      <vt:lpstr>'EAPED CA'!Área_de_impresión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HP</cp:lastModifiedBy>
  <cp:lastPrinted>2025-07-24T01:10:24Z</cp:lastPrinted>
  <dcterms:created xsi:type="dcterms:W3CDTF">2020-06-19T01:00:05Z</dcterms:created>
  <dcterms:modified xsi:type="dcterms:W3CDTF">2025-07-24T18:10:58Z</dcterms:modified>
</cp:coreProperties>
</file>